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m.neves\AppData\Local\Microsoft\Windows\Temporary Internet Files\Content.Outlook\WZLZSJGW\"/>
    </mc:Choice>
  </mc:AlternateContent>
  <bookViews>
    <workbookView xWindow="-120" yWindow="-120" windowWidth="29040" windowHeight="15840"/>
  </bookViews>
  <sheets>
    <sheet name="BON DE COMMANDE" sheetId="5" r:id="rId1"/>
  </sheets>
  <definedNames>
    <definedName name="ADRESSE">#REF!</definedName>
    <definedName name="CODE">#REF!</definedName>
    <definedName name="NOM">#REF!</definedName>
    <definedName name="TABLE">#REF!</definedName>
    <definedName name="TABLE2">#REF!</definedName>
    <definedName name="VILLE">#REF!</definedName>
    <definedName name="_xlnm.Print_Area" localSheetId="0">'BON DE COMMANDE'!$A$1:$G$48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5" l="1"/>
  <c r="G25" i="5"/>
  <c r="G28" i="5" l="1"/>
  <c r="G29" i="5" s="1"/>
  <c r="G30" i="5" s="1"/>
  <c r="G31" i="5" s="1"/>
</calcChain>
</file>

<file path=xl/sharedStrings.xml><?xml version="1.0" encoding="utf-8"?>
<sst xmlns="http://schemas.openxmlformats.org/spreadsheetml/2006/main" count="29" uniqueCount="29">
  <si>
    <t>Désignation</t>
  </si>
  <si>
    <t>Prix Unit. € HT</t>
  </si>
  <si>
    <t>Total TTC</t>
  </si>
  <si>
    <t>Net à Payer</t>
  </si>
  <si>
    <t>TVA 20%</t>
  </si>
  <si>
    <t>Quantité</t>
  </si>
  <si>
    <t>Montant € HT</t>
  </si>
  <si>
    <t>Total HT</t>
  </si>
  <si>
    <t>BIC: BNPAFRPPXXX</t>
  </si>
  <si>
    <t>IBAN : FR76 3000 4022 7900 0101 0651 937</t>
  </si>
  <si>
    <t>MASQUES FFP2</t>
  </si>
  <si>
    <t>MASQUES CHIRURGICAUX</t>
  </si>
  <si>
    <t>Date :       /       /</t>
  </si>
  <si>
    <t>Nom:</t>
  </si>
  <si>
    <t>Société:</t>
  </si>
  <si>
    <t>Adresse:</t>
  </si>
  <si>
    <t>Code postal / Ville :</t>
  </si>
  <si>
    <t>tél:</t>
  </si>
  <si>
    <t>mail:</t>
  </si>
  <si>
    <t>Contact</t>
  </si>
  <si>
    <t>521 Avenue Saint Sauveur du Pin</t>
  </si>
  <si>
    <t>34980 SAINT CLEMENT DE RIVIERE</t>
  </si>
  <si>
    <t xml:space="preserve">Quantités minimales de commande
Masques FFP2 : 1 000 pièces
Masques Chirurgicaux : 2 000 pièces </t>
  </si>
  <si>
    <t>gestion@auverprime.com</t>
  </si>
  <si>
    <t>Bon de commande à retourner par mail à gestion@auverprime.com</t>
  </si>
  <si>
    <t xml:space="preserve">Règlement en totalité ( 100%) par virement  à la commande </t>
  </si>
  <si>
    <t>S.A.R.L au capital de 700,00€ SIRET 48297804600035 APE 4778C RCS MONTPELLIER  N° TVA CEE FR45 48 297 8046</t>
  </si>
  <si>
    <r>
      <rPr>
        <sz val="28"/>
        <rFont val="Calibri"/>
        <family val="2"/>
        <scheme val="minor"/>
      </rPr>
      <t>BON DE COMMANDE</t>
    </r>
    <r>
      <rPr>
        <sz val="9"/>
        <rFont val="Calibri"/>
        <family val="2"/>
        <scheme val="minor"/>
      </rPr>
      <t xml:space="preserve">
</t>
    </r>
    <r>
      <rPr>
        <sz val="22"/>
        <rFont val="Calibri"/>
        <family val="2"/>
        <scheme val="minor"/>
      </rPr>
      <t xml:space="preserve">DES ENTREPRISES DE LA </t>
    </r>
    <r>
      <rPr>
        <sz val="24"/>
        <rFont val="Calibri"/>
        <family val="2"/>
        <scheme val="minor"/>
      </rPr>
      <t>CAPEB</t>
    </r>
  </si>
  <si>
    <r>
      <rPr>
        <b/>
        <sz val="11"/>
        <color theme="1"/>
        <rFont val="Calibri"/>
        <family val="2"/>
        <scheme val="minor"/>
      </rPr>
      <t>Délai de livraison à compter de la réception du virement:</t>
    </r>
    <r>
      <rPr>
        <sz val="10"/>
        <color theme="1"/>
        <rFont val="Calibri"/>
        <family val="2"/>
        <scheme val="minor"/>
      </rPr>
      <t xml:space="preserve">
</t>
    </r>
    <r>
      <rPr>
        <b/>
        <u val="double"/>
        <sz val="11"/>
        <color rgb="FFFF0000"/>
        <rFont val="Calibri"/>
        <family val="2"/>
        <scheme val="minor"/>
      </rPr>
      <t>La livraison s'effectuera à la CAPEB de votre département.</t>
    </r>
    <r>
      <rPr>
        <b/>
        <u val="double"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Pour toute commande passée entre le 1er et le 15 du mois en cours , la livraison s'effectuera à partir du 30 du même mois.
Pour toute commande passée entre le 15 et le 30, la livraison s'effectuera à partir du 15 du mois suivant.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</si>
</sst>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28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"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1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" fontId="4" fillId="0" borderId="8" xfId="0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1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8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14" fontId="3" fillId="0" borderId="0" xfId="0" applyNumberFormat="1" applyFont="1" applyFill="1" applyBorder="1" applyAlignment="1" applyProtection="1">
      <alignment horizontal="left" vertical="top"/>
    </xf>
    <xf numFmtId="0" fontId="1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/>
    <xf numFmtId="0" fontId="12" fillId="0" borderId="0" xfId="0" applyFont="1" applyAlignment="1" applyProtection="1"/>
    <xf numFmtId="0" fontId="9" fillId="0" borderId="0" xfId="0" applyFont="1" applyProtection="1"/>
    <xf numFmtId="0" fontId="0" fillId="0" borderId="0" xfId="0" applyFill="1" applyAlignment="1" applyProtection="1">
      <alignment horizontal="center"/>
    </xf>
    <xf numFmtId="0" fontId="10" fillId="0" borderId="0" xfId="1" applyFont="1" applyAlignment="1" applyProtection="1">
      <alignment vertical="center"/>
    </xf>
    <xf numFmtId="0" fontId="3" fillId="0" borderId="0" xfId="0" applyFont="1" applyProtection="1"/>
    <xf numFmtId="0" fontId="11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11" fillId="0" borderId="0" xfId="0" applyNumberFormat="1" applyFont="1" applyFill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2" fontId="4" fillId="0" borderId="13" xfId="0" applyNumberFormat="1" applyFont="1" applyFill="1" applyBorder="1" applyAlignment="1" applyProtection="1">
      <alignment horizontal="right" vertical="center" indent="1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164" fontId="4" fillId="0" borderId="5" xfId="0" applyNumberFormat="1" applyFont="1" applyBorder="1" applyAlignment="1" applyProtection="1">
      <alignment horizontal="right" vertical="center" indent="1"/>
    </xf>
    <xf numFmtId="164" fontId="4" fillId="0" borderId="6" xfId="0" applyNumberFormat="1" applyFont="1" applyBorder="1" applyAlignment="1" applyProtection="1">
      <alignment horizontal="right" vertical="center" indent="1"/>
    </xf>
    <xf numFmtId="0" fontId="5" fillId="0" borderId="4" xfId="0" applyFont="1" applyFill="1" applyBorder="1" applyAlignment="1" applyProtection="1">
      <alignment horizontal="left" vertical="center" indent="1"/>
    </xf>
    <xf numFmtId="0" fontId="4" fillId="0" borderId="7" xfId="0" applyFont="1" applyFill="1" applyBorder="1" applyAlignment="1" applyProtection="1">
      <alignment horizontal="left" vertical="center" indent="1"/>
    </xf>
    <xf numFmtId="164" fontId="5" fillId="0" borderId="1" xfId="0" applyNumberFormat="1" applyFont="1" applyFill="1" applyBorder="1" applyAlignment="1" applyProtection="1">
      <alignment horizontal="right" vertical="center" indent="1"/>
    </xf>
    <xf numFmtId="0" fontId="0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left" vertical="center" indent="1"/>
    </xf>
    <xf numFmtId="164" fontId="7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Fill="1" applyAlignment="1" applyProtection="1">
      <alignment horizontal="left" vertical="top"/>
    </xf>
    <xf numFmtId="0" fontId="0" fillId="0" borderId="0" xfId="0" applyFont="1" applyBorder="1" applyProtection="1"/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3" fontId="4" fillId="0" borderId="19" xfId="0" applyNumberFormat="1" applyFont="1" applyFill="1" applyBorder="1" applyAlignment="1" applyProtection="1">
      <alignment horizontal="right" vertical="center" indent="1"/>
      <protection locked="0"/>
    </xf>
    <xf numFmtId="2" fontId="4" fillId="0" borderId="20" xfId="0" applyNumberFormat="1" applyFont="1" applyFill="1" applyBorder="1" applyAlignment="1" applyProtection="1">
      <alignment horizontal="right" vertical="center" indent="1"/>
    </xf>
    <xf numFmtId="4" fontId="4" fillId="0" borderId="19" xfId="0" applyNumberFormat="1" applyFont="1" applyFill="1" applyBorder="1" applyAlignment="1" applyProtection="1">
      <alignment horizontal="right" vertical="center" indent="1"/>
    </xf>
    <xf numFmtId="4" fontId="4" fillId="0" borderId="8" xfId="0" applyNumberFormat="1" applyFont="1" applyBorder="1" applyAlignment="1" applyProtection="1">
      <alignment horizontal="right" vertical="center" indent="1"/>
    </xf>
    <xf numFmtId="0" fontId="2" fillId="0" borderId="0" xfId="1" applyAlignment="1" applyProtection="1">
      <alignment horizontal="left"/>
    </xf>
    <xf numFmtId="0" fontId="1" fillId="0" borderId="0" xfId="0" applyFont="1" applyAlignment="1" applyProtection="1">
      <alignment horizontal="left" vertical="top"/>
    </xf>
    <xf numFmtId="0" fontId="0" fillId="0" borderId="0" xfId="0" applyFont="1" applyBorder="1" applyAlignment="1" applyProtection="1"/>
    <xf numFmtId="0" fontId="12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left" vertical="center" indent="1"/>
    </xf>
    <xf numFmtId="0" fontId="4" fillId="0" borderId="5" xfId="0" applyFont="1" applyBorder="1" applyAlignment="1" applyProtection="1">
      <alignment horizontal="left" vertical="center" indent="1"/>
    </xf>
    <xf numFmtId="0" fontId="4" fillId="0" borderId="3" xfId="0" applyFont="1" applyBorder="1" applyAlignment="1" applyProtection="1">
      <alignment horizontal="left" vertical="center" indent="1"/>
    </xf>
    <xf numFmtId="0" fontId="4" fillId="0" borderId="6" xfId="0" applyFont="1" applyBorder="1" applyAlignment="1" applyProtection="1">
      <alignment horizontal="left" vertical="center" indent="1"/>
    </xf>
    <xf numFmtId="0" fontId="7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top"/>
    </xf>
    <xf numFmtId="0" fontId="0" fillId="0" borderId="0" xfId="0" applyProtection="1"/>
    <xf numFmtId="0" fontId="10" fillId="0" borderId="0" xfId="1" applyFont="1" applyAlignment="1" applyProtection="1">
      <alignment horizontal="center" vertical="top" wrapText="1"/>
    </xf>
    <xf numFmtId="0" fontId="10" fillId="0" borderId="0" xfId="1" applyFont="1" applyAlignment="1" applyProtection="1">
      <alignment horizontal="center" vertical="top"/>
    </xf>
    <xf numFmtId="0" fontId="15" fillId="2" borderId="1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76CA10"/>
      <color rgb="FF8ED72D"/>
      <color rgb="FF9EDD4B"/>
      <color rgb="FF83C826"/>
      <color rgb="FF92D834"/>
      <color rgb="FFD2EFAB"/>
      <color rgb="FFFFFFFF"/>
      <color rgb="FFE8F7D5"/>
      <color rgb="FFF0F0F0"/>
      <color rgb="FFB7E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3044</xdr:rowOff>
    </xdr:from>
    <xdr:to>
      <xdr:col>7</xdr:col>
      <xdr:colOff>0</xdr:colOff>
      <xdr:row>46</xdr:row>
      <xdr:rowOff>7807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xmlns="" id="{28A20B15-DBCD-495E-BAC9-B9D3E9490933}"/>
            </a:ext>
          </a:extLst>
        </xdr:cNvPr>
        <xdr:cNvCxnSpPr/>
      </xdr:nvCxnSpPr>
      <xdr:spPr>
        <a:xfrm>
          <a:off x="0" y="9811654"/>
          <a:ext cx="5934396" cy="4763"/>
        </a:xfrm>
        <a:prstGeom prst="line">
          <a:avLst/>
        </a:prstGeom>
        <a:ln w="12700">
          <a:solidFill>
            <a:srgbClr val="76CA10">
              <a:alpha val="78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28575</xdr:colOff>
      <xdr:row>0</xdr:row>
      <xdr:rowOff>159907</xdr:rowOff>
    </xdr:from>
    <xdr:to>
      <xdr:col>2</xdr:col>
      <xdr:colOff>1114424</xdr:colOff>
      <xdr:row>5</xdr:row>
      <xdr:rowOff>115456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DB4D59BD-BE2F-4674-AF93-4B1FCDD8B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59907"/>
          <a:ext cx="2038349" cy="1098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tion@auverprim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4" zoomScale="83" zoomScaleNormal="83" zoomScaleSheetLayoutView="70" zoomScalePageLayoutView="60" workbookViewId="0">
      <selection activeCell="O8" sqref="O8:O11"/>
    </sheetView>
  </sheetViews>
  <sheetFormatPr baseColWidth="10" defaultColWidth="11.44140625" defaultRowHeight="14.4" x14ac:dyDescent="0.3"/>
  <cols>
    <col min="1" max="1" width="1.6640625" style="2" customWidth="1"/>
    <col min="2" max="2" width="14.33203125" style="1" customWidth="1"/>
    <col min="3" max="3" width="24.88671875" style="1" customWidth="1"/>
    <col min="4" max="4" width="4.6640625" style="1" customWidth="1"/>
    <col min="5" max="5" width="11.44140625" style="2" customWidth="1"/>
    <col min="6" max="6" width="13.44140625" style="2" customWidth="1"/>
    <col min="7" max="7" width="17.44140625" style="2" bestFit="1" customWidth="1"/>
    <col min="8" max="16384" width="11.44140625" style="1"/>
  </cols>
  <sheetData>
    <row r="1" spans="1:8" x14ac:dyDescent="0.3">
      <c r="A1" s="34"/>
      <c r="B1" s="35"/>
      <c r="C1" s="35"/>
      <c r="D1" s="36"/>
      <c r="E1" s="37"/>
      <c r="F1" s="37"/>
      <c r="G1" s="37"/>
      <c r="H1" s="36"/>
    </row>
    <row r="2" spans="1:8" ht="22.5" customHeight="1" x14ac:dyDescent="0.3">
      <c r="A2" s="34"/>
      <c r="B2" s="35"/>
      <c r="C2" s="38"/>
      <c r="D2" s="103"/>
      <c r="E2" s="103"/>
      <c r="F2" s="103"/>
      <c r="G2" s="103"/>
      <c r="H2" s="36"/>
    </row>
    <row r="3" spans="1:8" ht="18" x14ac:dyDescent="0.3">
      <c r="A3" s="39"/>
      <c r="B3" s="35"/>
      <c r="C3" s="35"/>
      <c r="D3" s="36"/>
      <c r="E3" s="37"/>
      <c r="F3" s="40"/>
      <c r="G3" s="102"/>
      <c r="H3" s="102"/>
    </row>
    <row r="4" spans="1:8" s="3" customFormat="1" ht="20.25" customHeight="1" x14ac:dyDescent="0.3">
      <c r="A4" s="41"/>
      <c r="B4" s="42"/>
      <c r="C4" s="42"/>
      <c r="D4" s="43"/>
      <c r="E4" s="44"/>
      <c r="F4" s="45"/>
      <c r="G4" s="46"/>
      <c r="H4" s="43"/>
    </row>
    <row r="5" spans="1:8" ht="13.5" customHeight="1" x14ac:dyDescent="0.3">
      <c r="A5" s="47"/>
      <c r="B5" s="47"/>
      <c r="C5" s="47"/>
      <c r="D5" s="48"/>
      <c r="E5" s="48"/>
      <c r="F5" s="48"/>
      <c r="G5" s="48"/>
      <c r="H5" s="36"/>
    </row>
    <row r="6" spans="1:8" ht="12.15" customHeight="1" x14ac:dyDescent="0.3">
      <c r="A6" s="49"/>
      <c r="B6" s="49"/>
      <c r="C6" s="49"/>
      <c r="D6" s="50"/>
      <c r="E6" s="50"/>
      <c r="F6" s="50"/>
      <c r="G6" s="50"/>
      <c r="H6" s="36"/>
    </row>
    <row r="7" spans="1:8" ht="12.15" customHeight="1" x14ac:dyDescent="0.3">
      <c r="A7" s="47"/>
      <c r="B7" s="47" t="s">
        <v>20</v>
      </c>
      <c r="C7" s="47"/>
      <c r="D7" s="48"/>
      <c r="E7" s="48"/>
      <c r="F7" s="48"/>
      <c r="G7" s="48"/>
      <c r="H7" s="36"/>
    </row>
    <row r="8" spans="1:8" ht="12.15" customHeight="1" x14ac:dyDescent="0.3">
      <c r="A8" s="47"/>
      <c r="B8" s="47" t="s">
        <v>21</v>
      </c>
      <c r="C8" s="51"/>
      <c r="D8" s="36"/>
      <c r="E8" s="37"/>
      <c r="F8" s="52"/>
      <c r="G8" s="52"/>
      <c r="H8" s="36"/>
    </row>
    <row r="9" spans="1:8" ht="12.15" customHeight="1" x14ac:dyDescent="0.3">
      <c r="A9" s="48"/>
      <c r="B9" s="47"/>
      <c r="C9" s="36"/>
      <c r="D9" s="36"/>
      <c r="E9" s="37"/>
      <c r="F9" s="52"/>
      <c r="G9" s="52"/>
      <c r="H9" s="36"/>
    </row>
    <row r="10" spans="1:8" ht="12.15" customHeight="1" x14ac:dyDescent="0.3">
      <c r="A10" s="48"/>
      <c r="B10" s="89" t="s">
        <v>23</v>
      </c>
      <c r="C10" s="36"/>
      <c r="D10" s="36"/>
      <c r="E10" s="37"/>
      <c r="F10" s="52"/>
      <c r="G10" s="52"/>
      <c r="H10" s="36"/>
    </row>
    <row r="11" spans="1:8" ht="12.15" customHeight="1" x14ac:dyDescent="0.3">
      <c r="A11" s="37"/>
      <c r="B11" s="36"/>
      <c r="C11" s="36"/>
      <c r="D11" s="36"/>
      <c r="E11" s="37"/>
      <c r="F11" s="37"/>
      <c r="G11" s="37"/>
      <c r="H11" s="36"/>
    </row>
    <row r="12" spans="1:8" ht="15" customHeight="1" x14ac:dyDescent="0.3">
      <c r="A12" s="53"/>
      <c r="B12" s="54"/>
      <c r="C12" s="55"/>
      <c r="D12" s="36"/>
      <c r="E12" s="56"/>
      <c r="F12" s="57"/>
      <c r="G12" s="58"/>
      <c r="H12" s="36"/>
    </row>
    <row r="13" spans="1:8" ht="9.75" customHeight="1" x14ac:dyDescent="0.3">
      <c r="A13" s="53"/>
      <c r="B13" s="53"/>
      <c r="C13" s="59"/>
      <c r="D13" s="36"/>
      <c r="E13" s="56"/>
      <c r="F13" s="57"/>
      <c r="G13" s="57"/>
      <c r="H13" s="36"/>
    </row>
    <row r="14" spans="1:8" ht="85.5" customHeight="1" x14ac:dyDescent="0.3">
      <c r="A14" s="104" t="s">
        <v>27</v>
      </c>
      <c r="B14" s="105"/>
      <c r="C14" s="105"/>
      <c r="D14" s="105"/>
      <c r="E14" s="105"/>
      <c r="F14" s="105"/>
      <c r="G14" s="105"/>
      <c r="H14" s="36"/>
    </row>
    <row r="15" spans="1:8" x14ac:dyDescent="0.3">
      <c r="A15" s="5" t="s">
        <v>12</v>
      </c>
      <c r="C15" s="5"/>
      <c r="D15" s="5"/>
      <c r="E15" s="8"/>
      <c r="F15" s="6"/>
      <c r="G15" s="6"/>
    </row>
    <row r="16" spans="1:8" x14ac:dyDescent="0.3">
      <c r="A16" s="5"/>
      <c r="C16" s="9"/>
      <c r="D16" s="5"/>
      <c r="E16" s="7"/>
      <c r="F16" s="6"/>
      <c r="G16" s="6"/>
    </row>
    <row r="17" spans="1:8" x14ac:dyDescent="0.3">
      <c r="A17" s="10" t="s">
        <v>14</v>
      </c>
      <c r="B17" s="11"/>
      <c r="C17" s="80"/>
      <c r="D17" s="9"/>
      <c r="E17" s="12" t="s">
        <v>19</v>
      </c>
    </row>
    <row r="18" spans="1:8" x14ac:dyDescent="0.3">
      <c r="A18" s="13" t="s">
        <v>15</v>
      </c>
      <c r="B18" s="11"/>
      <c r="C18" s="81"/>
      <c r="D18" s="14"/>
      <c r="E18" s="15" t="s">
        <v>13</v>
      </c>
      <c r="F18" s="79"/>
      <c r="G18" s="16"/>
    </row>
    <row r="19" spans="1:8" x14ac:dyDescent="0.3">
      <c r="A19" s="17"/>
      <c r="B19" s="11"/>
      <c r="C19" s="81"/>
      <c r="D19" s="14"/>
      <c r="E19" s="15" t="s">
        <v>17</v>
      </c>
      <c r="F19" s="82"/>
      <c r="G19" s="18"/>
    </row>
    <row r="20" spans="1:8" x14ac:dyDescent="0.3">
      <c r="A20" s="13" t="s">
        <v>16</v>
      </c>
      <c r="B20" s="11"/>
      <c r="C20" s="81"/>
      <c r="D20" s="14"/>
      <c r="E20" s="19" t="s">
        <v>18</v>
      </c>
      <c r="F20" s="83"/>
      <c r="G20" s="20"/>
    </row>
    <row r="21" spans="1:8" x14ac:dyDescent="0.3">
      <c r="A21" s="21"/>
      <c r="C21" s="22"/>
    </row>
    <row r="22" spans="1:8" x14ac:dyDescent="0.3">
      <c r="A22" s="21"/>
      <c r="C22" s="23"/>
      <c r="G22" s="24"/>
      <c r="H22" s="25"/>
    </row>
    <row r="23" spans="1:8" x14ac:dyDescent="0.3">
      <c r="A23" s="26"/>
      <c r="B23" s="4"/>
      <c r="C23" s="23"/>
      <c r="D23" s="27"/>
      <c r="E23" s="24"/>
      <c r="F23" s="24"/>
      <c r="G23" s="24"/>
      <c r="H23" s="25"/>
    </row>
    <row r="24" spans="1:8" s="28" customFormat="1" ht="16.649999999999999" customHeight="1" x14ac:dyDescent="0.3">
      <c r="A24" s="60"/>
      <c r="B24" s="106" t="s">
        <v>0</v>
      </c>
      <c r="C24" s="106"/>
      <c r="D24" s="106"/>
      <c r="E24" s="61" t="s">
        <v>5</v>
      </c>
      <c r="F24" s="61" t="s">
        <v>1</v>
      </c>
      <c r="G24" s="61" t="s">
        <v>6</v>
      </c>
    </row>
    <row r="25" spans="1:8" s="29" customFormat="1" ht="24.9" customHeight="1" x14ac:dyDescent="0.3">
      <c r="A25" s="84"/>
      <c r="B25" s="107" t="s">
        <v>10</v>
      </c>
      <c r="C25" s="108"/>
      <c r="D25" s="109"/>
      <c r="E25" s="85"/>
      <c r="F25" s="86">
        <v>2.4</v>
      </c>
      <c r="G25" s="87">
        <f>E25*F25</f>
        <v>0</v>
      </c>
    </row>
    <row r="26" spans="1:8" s="29" customFormat="1" ht="24.9" customHeight="1" x14ac:dyDescent="0.3">
      <c r="A26" s="62"/>
      <c r="B26" s="99" t="s">
        <v>11</v>
      </c>
      <c r="C26" s="100"/>
      <c r="D26" s="101"/>
      <c r="E26" s="30"/>
      <c r="F26" s="63">
        <v>0.69</v>
      </c>
      <c r="G26" s="88">
        <f t="shared" ref="G26" si="0">E26*F26</f>
        <v>0</v>
      </c>
    </row>
    <row r="27" spans="1:8" s="31" customFormat="1" ht="15.6" x14ac:dyDescent="0.3">
      <c r="A27" s="64"/>
      <c r="B27" s="65"/>
      <c r="C27" s="65"/>
      <c r="D27" s="65"/>
      <c r="E27" s="64"/>
      <c r="F27" s="64"/>
      <c r="G27" s="66"/>
    </row>
    <row r="28" spans="1:8" s="31" customFormat="1" ht="15.6" x14ac:dyDescent="0.3">
      <c r="A28" s="64"/>
      <c r="B28" s="67"/>
      <c r="C28" s="67"/>
      <c r="D28" s="67"/>
      <c r="E28" s="93" t="s">
        <v>7</v>
      </c>
      <c r="F28" s="94"/>
      <c r="G28" s="68">
        <f>SUM(G25:G26)</f>
        <v>0</v>
      </c>
    </row>
    <row r="29" spans="1:8" s="31" customFormat="1" ht="15.6" x14ac:dyDescent="0.3">
      <c r="A29" s="64"/>
      <c r="B29" s="67"/>
      <c r="C29" s="67"/>
      <c r="D29" s="67"/>
      <c r="E29" s="95" t="s">
        <v>4</v>
      </c>
      <c r="F29" s="96"/>
      <c r="G29" s="69">
        <f>G28*0.2</f>
        <v>0</v>
      </c>
    </row>
    <row r="30" spans="1:8" s="31" customFormat="1" ht="15.6" x14ac:dyDescent="0.3">
      <c r="A30" s="64"/>
      <c r="B30" s="65"/>
      <c r="C30" s="65"/>
      <c r="D30" s="67"/>
      <c r="E30" s="95" t="s">
        <v>2</v>
      </c>
      <c r="F30" s="96"/>
      <c r="G30" s="69">
        <f>G28+G29</f>
        <v>0</v>
      </c>
    </row>
    <row r="31" spans="1:8" s="31" customFormat="1" ht="21.75" customHeight="1" x14ac:dyDescent="0.3">
      <c r="A31" s="64"/>
      <c r="B31" s="65"/>
      <c r="C31" s="65"/>
      <c r="D31" s="67"/>
      <c r="E31" s="70" t="s">
        <v>3</v>
      </c>
      <c r="F31" s="71"/>
      <c r="G31" s="72">
        <f>G30</f>
        <v>0</v>
      </c>
    </row>
    <row r="32" spans="1:8" ht="12" customHeight="1" x14ac:dyDescent="0.3">
      <c r="A32" s="37"/>
      <c r="B32" s="36"/>
      <c r="C32" s="73"/>
      <c r="D32" s="73"/>
      <c r="E32" s="74"/>
      <c r="F32" s="75"/>
      <c r="G32" s="76"/>
    </row>
    <row r="33" spans="1:7" ht="42" customHeight="1" x14ac:dyDescent="0.3">
      <c r="A33" s="98" t="s">
        <v>22</v>
      </c>
      <c r="B33" s="98"/>
      <c r="C33" s="98"/>
      <c r="D33" s="98"/>
      <c r="E33" s="98"/>
      <c r="F33" s="98"/>
      <c r="G33" s="98"/>
    </row>
    <row r="34" spans="1:7" s="32" customFormat="1" ht="18" x14ac:dyDescent="0.3">
      <c r="A34" s="97" t="s">
        <v>24</v>
      </c>
      <c r="B34" s="97"/>
      <c r="C34" s="97"/>
      <c r="D34" s="97"/>
      <c r="E34" s="97"/>
      <c r="F34" s="97"/>
      <c r="G34" s="97"/>
    </row>
    <row r="35" spans="1:7" s="32" customFormat="1" ht="18" x14ac:dyDescent="0.3">
      <c r="A35" s="97"/>
      <c r="B35" s="97"/>
      <c r="C35" s="97"/>
      <c r="D35" s="97"/>
      <c r="E35" s="97"/>
      <c r="F35" s="97"/>
      <c r="G35" s="97"/>
    </row>
    <row r="36" spans="1:7" s="32" customFormat="1" ht="14.25" customHeight="1" x14ac:dyDescent="0.3">
      <c r="A36" s="90" t="s">
        <v>25</v>
      </c>
      <c r="B36" s="90"/>
      <c r="C36" s="90"/>
      <c r="D36" s="90"/>
      <c r="E36" s="90"/>
      <c r="F36" s="90"/>
      <c r="G36" s="90"/>
    </row>
    <row r="37" spans="1:7" s="32" customFormat="1" ht="14.25" customHeight="1" x14ac:dyDescent="0.3">
      <c r="A37" s="90" t="s">
        <v>9</v>
      </c>
      <c r="B37" s="90"/>
      <c r="C37" s="90"/>
      <c r="D37" s="77"/>
      <c r="E37" s="77"/>
      <c r="F37" s="77"/>
      <c r="G37" s="77"/>
    </row>
    <row r="38" spans="1:7" s="32" customFormat="1" ht="14.25" customHeight="1" x14ac:dyDescent="0.3">
      <c r="A38" s="90" t="s">
        <v>8</v>
      </c>
      <c r="B38" s="90"/>
      <c r="C38" s="90"/>
      <c r="D38" s="91"/>
      <c r="E38" s="91"/>
      <c r="F38" s="91"/>
      <c r="G38" s="91"/>
    </row>
    <row r="39" spans="1:7" s="33" customFormat="1" ht="14.25" customHeight="1" x14ac:dyDescent="0.3">
      <c r="A39" s="78"/>
      <c r="B39" s="78"/>
      <c r="C39" s="78"/>
      <c r="D39" s="78"/>
      <c r="E39" s="78"/>
      <c r="F39" s="78"/>
      <c r="G39" s="78"/>
    </row>
    <row r="40" spans="1:7" s="33" customFormat="1" ht="14.25" customHeight="1" x14ac:dyDescent="0.3">
      <c r="A40" s="98" t="s">
        <v>28</v>
      </c>
      <c r="B40" s="98"/>
      <c r="C40" s="98"/>
      <c r="D40" s="98"/>
      <c r="E40" s="98"/>
      <c r="F40" s="98"/>
      <c r="G40" s="98"/>
    </row>
    <row r="41" spans="1:7" ht="12" customHeight="1" x14ac:dyDescent="0.3">
      <c r="A41" s="98"/>
      <c r="B41" s="98"/>
      <c r="C41" s="98"/>
      <c r="D41" s="98"/>
      <c r="E41" s="98"/>
      <c r="F41" s="98"/>
      <c r="G41" s="98"/>
    </row>
    <row r="42" spans="1:7" ht="12" customHeight="1" x14ac:dyDescent="0.3">
      <c r="A42" s="98"/>
      <c r="B42" s="98"/>
      <c r="C42" s="98"/>
      <c r="D42" s="98"/>
      <c r="E42" s="98"/>
      <c r="F42" s="98"/>
      <c r="G42" s="98"/>
    </row>
    <row r="43" spans="1:7" ht="12" customHeight="1" x14ac:dyDescent="0.3">
      <c r="A43" s="98"/>
      <c r="B43" s="98"/>
      <c r="C43" s="98"/>
      <c r="D43" s="98"/>
      <c r="E43" s="98"/>
      <c r="F43" s="98"/>
      <c r="G43" s="98"/>
    </row>
    <row r="44" spans="1:7" ht="12" customHeight="1" x14ac:dyDescent="0.3">
      <c r="A44" s="98"/>
      <c r="B44" s="98"/>
      <c r="C44" s="98"/>
      <c r="D44" s="98"/>
      <c r="E44" s="98"/>
      <c r="F44" s="98"/>
      <c r="G44" s="98"/>
    </row>
    <row r="45" spans="1:7" ht="12" customHeight="1" x14ac:dyDescent="0.3">
      <c r="A45" s="98"/>
      <c r="B45" s="98"/>
      <c r="C45" s="98"/>
      <c r="D45" s="98"/>
      <c r="E45" s="98"/>
      <c r="F45" s="98"/>
      <c r="G45" s="98"/>
    </row>
    <row r="46" spans="1:7" ht="12" customHeight="1" x14ac:dyDescent="0.3">
      <c r="A46" s="98"/>
      <c r="B46" s="98"/>
      <c r="C46" s="98"/>
      <c r="D46" s="98"/>
      <c r="E46" s="98"/>
      <c r="F46" s="98"/>
      <c r="G46" s="98"/>
    </row>
    <row r="47" spans="1:7" ht="9.9" customHeight="1" x14ac:dyDescent="0.3">
      <c r="A47" s="92" t="s">
        <v>26</v>
      </c>
      <c r="B47" s="92"/>
      <c r="C47" s="92"/>
      <c r="D47" s="92"/>
      <c r="E47" s="92"/>
      <c r="F47" s="92"/>
      <c r="G47" s="92"/>
    </row>
    <row r="48" spans="1:7" ht="9.9" customHeight="1" x14ac:dyDescent="0.3">
      <c r="A48" s="92"/>
      <c r="B48" s="92"/>
      <c r="C48" s="92"/>
      <c r="D48" s="92"/>
      <c r="E48" s="92"/>
      <c r="F48" s="92"/>
      <c r="G48" s="92"/>
    </row>
  </sheetData>
  <sheetProtection algorithmName="SHA-512" hashValue="LH05FSJYxmPTUHbw5gMtl4DeDtokMK3VwW3wusyAgjlY/7bMLy0JF9mBXt0m32rF//xSImztULnBKIvY3LrCDw==" saltValue="JTdeHau4zSsOqTjtU8Byvw==" spinCount="100000" sheet="1" objects="1" scenarios="1"/>
  <mergeCells count="15">
    <mergeCell ref="B26:D26"/>
    <mergeCell ref="G3:H3"/>
    <mergeCell ref="A35:G35"/>
    <mergeCell ref="D2:G2"/>
    <mergeCell ref="A14:G14"/>
    <mergeCell ref="B24:D24"/>
    <mergeCell ref="B25:D25"/>
    <mergeCell ref="A47:G47"/>
    <mergeCell ref="A48:G48"/>
    <mergeCell ref="E28:F28"/>
    <mergeCell ref="E29:F29"/>
    <mergeCell ref="E30:F30"/>
    <mergeCell ref="A34:G34"/>
    <mergeCell ref="A33:G33"/>
    <mergeCell ref="A40:G46"/>
  </mergeCells>
  <conditionalFormatting sqref="G28:G32 G25:G26">
    <cfRule type="cellIs" dxfId="0" priority="4" operator="equal">
      <formula>0</formula>
    </cfRule>
  </conditionalFormatting>
  <dataValidations count="1">
    <dataValidation type="list" allowBlank="1" showInputMessage="1" showErrorMessage="1" sqref="E12">
      <formula1>NOM</formula1>
    </dataValidation>
  </dataValidations>
  <hyperlinks>
    <hyperlink ref="B10" r:id="rId1"/>
  </hyperlinks>
  <printOptions horizontalCentered="1"/>
  <pageMargins left="0.59055118110236227" right="0.59055118110236227" top="0.59055118110236227" bottom="0.55118110236220474" header="0.31496062992125984" footer="0.31496062992125984"/>
  <pageSetup paperSize="9" scale="9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</vt:lpstr>
      <vt:lpstr>'BON DE COMMANDE'!Zone_d_impression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VH2A Secrétariat</dc:creator>
  <cp:lastModifiedBy>Jean-Manuel NEVES</cp:lastModifiedBy>
  <cp:lastPrinted>2020-04-21T10:34:06Z</cp:lastPrinted>
  <dcterms:created xsi:type="dcterms:W3CDTF">2018-08-27T13:18:20Z</dcterms:created>
  <dcterms:modified xsi:type="dcterms:W3CDTF">2020-04-21T12:16:03Z</dcterms:modified>
</cp:coreProperties>
</file>